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April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7" i="1" l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W6" i="1"/>
  <c r="W7" i="1"/>
  <c r="W8" i="1"/>
  <c r="W9" i="1"/>
  <c r="W5" i="1"/>
  <c r="T6" i="1"/>
  <c r="T7" i="1"/>
  <c r="T8" i="1"/>
  <c r="T9" i="1"/>
  <c r="T5" i="1"/>
  <c r="S6" i="1"/>
  <c r="S7" i="1"/>
  <c r="S8" i="1"/>
  <c r="S9" i="1"/>
  <c r="S5" i="1"/>
  <c r="R6" i="1"/>
  <c r="R7" i="1"/>
  <c r="R8" i="1"/>
  <c r="R9" i="1"/>
  <c r="R5" i="1"/>
  <c r="Q9" i="1"/>
  <c r="Q8" i="1"/>
  <c r="Q6" i="1"/>
  <c r="Q5" i="1"/>
  <c r="N9" i="1"/>
  <c r="N8" i="1"/>
  <c r="N7" i="1"/>
  <c r="N6" i="1"/>
  <c r="N5" i="1"/>
  <c r="K6" i="1"/>
  <c r="K7" i="1"/>
  <c r="K8" i="1"/>
  <c r="K9" i="1"/>
  <c r="K5" i="1"/>
  <c r="H6" i="1"/>
  <c r="H7" i="1"/>
  <c r="H8" i="1"/>
  <c r="H9" i="1"/>
  <c r="H5" i="1"/>
  <c r="D10" i="1"/>
  <c r="E10" i="1"/>
  <c r="C10" i="1"/>
  <c r="E6" i="1"/>
  <c r="E7" i="1"/>
  <c r="E8" i="1"/>
  <c r="E9" i="1"/>
  <c r="E5" i="1"/>
</calcChain>
</file>

<file path=xl/sharedStrings.xml><?xml version="1.0" encoding="utf-8"?>
<sst xmlns="http://schemas.openxmlformats.org/spreadsheetml/2006/main" count="36" uniqueCount="18">
  <si>
    <t>NO</t>
  </si>
  <si>
    <t>NAMA DESA</t>
  </si>
  <si>
    <t>PENDUDUK AWAL APRIL</t>
  </si>
  <si>
    <t>KELAHIRAN</t>
  </si>
  <si>
    <t>KEMATIAN</t>
  </si>
  <si>
    <t>KEDATANGAN</t>
  </si>
  <si>
    <t>KEPINDAHAN</t>
  </si>
  <si>
    <t>PENDUDUK AKHIR APRIL</t>
  </si>
  <si>
    <t>JUMLAH KK</t>
  </si>
  <si>
    <t>L</t>
  </si>
  <si>
    <t>P</t>
  </si>
  <si>
    <t>L+P</t>
  </si>
  <si>
    <t>Silungkang Oso</t>
  </si>
  <si>
    <t>Silungkang Duo</t>
  </si>
  <si>
    <t>Silungkang Tigo</t>
  </si>
  <si>
    <t>Muaro Kalaban</t>
  </si>
  <si>
    <t>Taratak Bancah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</si>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</sst>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workbookViewId="0">
      <selection activeCell="Q8" sqref="Q8"/>
    </sheetView>
  </sheetViews>
  <sheetFormatPr defaultRowHeight="14.25" x14ac:dyDescent="0.25"/>
  <cols>
    <col min="1" max="1" width="6.42578125" style="1" customWidth="1"/>
    <col min="2" max="2" width="23.140625" style="2" customWidth="1"/>
    <col min="3" max="4" width="7.85546875" style="1" customWidth="1"/>
    <col min="5" max="5" width="9" style="1" customWidth="1"/>
    <col min="6" max="19" width="7.85546875" style="1" customWidth="1"/>
    <col min="20" max="20" width="9.85546875" style="1" customWidth="1"/>
    <col min="21" max="23" width="7.85546875" style="1" customWidth="1"/>
    <col min="24" max="16384" width="9.140625" style="2"/>
  </cols>
  <sheetData>
    <row r="1" spans="1:23" ht="15" thickBot="1" x14ac:dyDescent="0.3"/>
    <row r="2" spans="1:23" s="1" customFormat="1" ht="30.75" customHeight="1" thickTop="1" x14ac:dyDescent="0.25">
      <c r="A2" s="3" t="s">
        <v>0</v>
      </c>
      <c r="B2" s="4" t="s">
        <v>1</v>
      </c>
      <c r="C2" s="5" t="s">
        <v>2</v>
      </c>
      <c r="D2" s="5"/>
      <c r="E2" s="5"/>
      <c r="F2" s="4" t="s">
        <v>3</v>
      </c>
      <c r="G2" s="4"/>
      <c r="H2" s="4"/>
      <c r="I2" s="4" t="s">
        <v>4</v>
      </c>
      <c r="J2" s="4"/>
      <c r="K2" s="4"/>
      <c r="L2" s="4" t="s">
        <v>5</v>
      </c>
      <c r="M2" s="4"/>
      <c r="N2" s="4"/>
      <c r="O2" s="4" t="s">
        <v>6</v>
      </c>
      <c r="P2" s="4"/>
      <c r="Q2" s="4"/>
      <c r="R2" s="5" t="s">
        <v>7</v>
      </c>
      <c r="S2" s="5"/>
      <c r="T2" s="5"/>
      <c r="U2" s="4" t="s">
        <v>8</v>
      </c>
      <c r="V2" s="4"/>
      <c r="W2" s="6"/>
    </row>
    <row r="3" spans="1:23" s="1" customFormat="1" x14ac:dyDescent="0.25">
      <c r="A3" s="7"/>
      <c r="B3" s="8"/>
      <c r="C3" s="9" t="s">
        <v>9</v>
      </c>
      <c r="D3" s="9" t="s">
        <v>10</v>
      </c>
      <c r="E3" s="9" t="s">
        <v>11</v>
      </c>
      <c r="F3" s="9" t="s">
        <v>9</v>
      </c>
      <c r="G3" s="9" t="s">
        <v>10</v>
      </c>
      <c r="H3" s="9" t="s">
        <v>11</v>
      </c>
      <c r="I3" s="9" t="s">
        <v>9</v>
      </c>
      <c r="J3" s="9" t="s">
        <v>10</v>
      </c>
      <c r="K3" s="9" t="s">
        <v>11</v>
      </c>
      <c r="L3" s="9" t="s">
        <v>9</v>
      </c>
      <c r="M3" s="9" t="s">
        <v>10</v>
      </c>
      <c r="N3" s="9" t="s">
        <v>11</v>
      </c>
      <c r="O3" s="9" t="s">
        <v>9</v>
      </c>
      <c r="P3" s="9" t="s">
        <v>10</v>
      </c>
      <c r="Q3" s="9" t="s">
        <v>11</v>
      </c>
      <c r="R3" s="9" t="s">
        <v>9</v>
      </c>
      <c r="S3" s="9" t="s">
        <v>10</v>
      </c>
      <c r="T3" s="9" t="s">
        <v>11</v>
      </c>
      <c r="U3" s="9" t="s">
        <v>9</v>
      </c>
      <c r="V3" s="9" t="s">
        <v>10</v>
      </c>
      <c r="W3" s="10" t="s">
        <v>11</v>
      </c>
    </row>
    <row r="4" spans="1:23" s="16" customFormat="1" ht="15.75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</row>
    <row r="5" spans="1:23" ht="27" customHeight="1" x14ac:dyDescent="0.25">
      <c r="A5" s="11">
        <v>1</v>
      </c>
      <c r="B5" s="12" t="s">
        <v>12</v>
      </c>
      <c r="C5" s="9">
        <v>799</v>
      </c>
      <c r="D5" s="9">
        <v>825</v>
      </c>
      <c r="E5" s="9">
        <f>SUM(C5:D5)</f>
        <v>1624</v>
      </c>
      <c r="F5" s="9">
        <v>0</v>
      </c>
      <c r="G5" s="9">
        <v>1</v>
      </c>
      <c r="H5" s="9">
        <f>F5+G5</f>
        <v>1</v>
      </c>
      <c r="I5" s="9">
        <v>1</v>
      </c>
      <c r="J5" s="9">
        <v>1</v>
      </c>
      <c r="K5" s="9">
        <f>I5+J5</f>
        <v>2</v>
      </c>
      <c r="L5" s="9">
        <v>1</v>
      </c>
      <c r="M5" s="9">
        <v>0</v>
      </c>
      <c r="N5" s="9">
        <f>L5+M5</f>
        <v>1</v>
      </c>
      <c r="O5" s="9">
        <v>2</v>
      </c>
      <c r="P5" s="9">
        <v>0</v>
      </c>
      <c r="Q5" s="9">
        <f>O5+P5</f>
        <v>2</v>
      </c>
      <c r="R5" s="9">
        <f>C5+F5-I5+L5-O5</f>
        <v>797</v>
      </c>
      <c r="S5" s="9">
        <f>D5+G5-J5+M5-P5</f>
        <v>825</v>
      </c>
      <c r="T5" s="9">
        <f>R5+S5</f>
        <v>1622</v>
      </c>
      <c r="U5" s="9">
        <v>362</v>
      </c>
      <c r="V5" s="9">
        <v>128</v>
      </c>
      <c r="W5" s="10">
        <f>U5+V5</f>
        <v>490</v>
      </c>
    </row>
    <row r="6" spans="1:23" ht="27" customHeight="1" x14ac:dyDescent="0.25">
      <c r="A6" s="11">
        <v>2</v>
      </c>
      <c r="B6" s="12" t="s">
        <v>13</v>
      </c>
      <c r="C6" s="9">
        <v>708</v>
      </c>
      <c r="D6" s="9">
        <v>725</v>
      </c>
      <c r="E6" s="9">
        <f t="shared" ref="E6:E9" si="0">SUM(C6:D6)</f>
        <v>1433</v>
      </c>
      <c r="F6" s="9">
        <v>0</v>
      </c>
      <c r="G6" s="9">
        <v>1</v>
      </c>
      <c r="H6" s="9">
        <f t="shared" ref="H6:H9" si="1">F6+G6</f>
        <v>1</v>
      </c>
      <c r="I6" s="9">
        <v>0</v>
      </c>
      <c r="J6" s="9">
        <v>0</v>
      </c>
      <c r="K6" s="9">
        <f t="shared" ref="K6:K9" si="2">I6+J6</f>
        <v>0</v>
      </c>
      <c r="L6" s="9">
        <v>2</v>
      </c>
      <c r="M6" s="9">
        <v>1</v>
      </c>
      <c r="N6" s="9">
        <f t="shared" ref="N6:N9" si="3">L6+M6</f>
        <v>3</v>
      </c>
      <c r="O6" s="9">
        <v>0</v>
      </c>
      <c r="P6" s="9">
        <v>0</v>
      </c>
      <c r="Q6" s="9">
        <f t="shared" ref="Q6:Q9" si="4">O6+P6</f>
        <v>0</v>
      </c>
      <c r="R6" s="9">
        <f t="shared" ref="R6:R9" si="5">C6+F6-I6+L6-O6</f>
        <v>710</v>
      </c>
      <c r="S6" s="9">
        <f t="shared" ref="S6:S9" si="6">D6+G6-J6+M6-P6</f>
        <v>727</v>
      </c>
      <c r="T6" s="9">
        <f t="shared" ref="T6:T9" si="7">R6+S6</f>
        <v>1437</v>
      </c>
      <c r="U6" s="9">
        <v>344</v>
      </c>
      <c r="V6" s="9">
        <v>111</v>
      </c>
      <c r="W6" s="10">
        <f t="shared" ref="W6:W9" si="8">U6+V6</f>
        <v>455</v>
      </c>
    </row>
    <row r="7" spans="1:23" ht="27" customHeight="1" x14ac:dyDescent="0.25">
      <c r="A7" s="11">
        <v>3</v>
      </c>
      <c r="B7" s="12" t="s">
        <v>14</v>
      </c>
      <c r="C7" s="9">
        <v>1092</v>
      </c>
      <c r="D7" s="9">
        <v>1065</v>
      </c>
      <c r="E7" s="9">
        <f t="shared" si="0"/>
        <v>2157</v>
      </c>
      <c r="F7" s="9">
        <v>0</v>
      </c>
      <c r="G7" s="9">
        <v>1</v>
      </c>
      <c r="H7" s="9">
        <f t="shared" si="1"/>
        <v>1</v>
      </c>
      <c r="I7" s="9">
        <v>1</v>
      </c>
      <c r="J7" s="9">
        <v>3</v>
      </c>
      <c r="K7" s="9">
        <f t="shared" si="2"/>
        <v>4</v>
      </c>
      <c r="L7" s="9">
        <v>1</v>
      </c>
      <c r="M7" s="9">
        <v>3</v>
      </c>
      <c r="N7" s="9">
        <f t="shared" si="3"/>
        <v>4</v>
      </c>
      <c r="O7" s="9">
        <v>1</v>
      </c>
      <c r="P7" s="9">
        <v>0</v>
      </c>
      <c r="Q7" s="9">
        <f>O7+P7</f>
        <v>1</v>
      </c>
      <c r="R7" s="9">
        <f t="shared" si="5"/>
        <v>1091</v>
      </c>
      <c r="S7" s="9">
        <f t="shared" si="6"/>
        <v>1066</v>
      </c>
      <c r="T7" s="9">
        <f t="shared" si="7"/>
        <v>2157</v>
      </c>
      <c r="U7" s="9">
        <v>519</v>
      </c>
      <c r="V7" s="9">
        <v>174</v>
      </c>
      <c r="W7" s="10">
        <f t="shared" si="8"/>
        <v>693</v>
      </c>
    </row>
    <row r="8" spans="1:23" ht="27" customHeight="1" x14ac:dyDescent="0.25">
      <c r="A8" s="11">
        <v>4</v>
      </c>
      <c r="B8" s="12" t="s">
        <v>15</v>
      </c>
      <c r="C8" s="9">
        <v>2652</v>
      </c>
      <c r="D8" s="9">
        <v>2651</v>
      </c>
      <c r="E8" s="9">
        <f t="shared" si="0"/>
        <v>5303</v>
      </c>
      <c r="F8" s="9">
        <v>0</v>
      </c>
      <c r="G8" s="9">
        <v>1</v>
      </c>
      <c r="H8" s="9">
        <f t="shared" si="1"/>
        <v>1</v>
      </c>
      <c r="I8" s="9">
        <v>2</v>
      </c>
      <c r="J8" s="9">
        <v>0</v>
      </c>
      <c r="K8" s="9">
        <f t="shared" si="2"/>
        <v>2</v>
      </c>
      <c r="L8" s="9">
        <v>0</v>
      </c>
      <c r="M8" s="9">
        <v>0</v>
      </c>
      <c r="N8" s="9">
        <f t="shared" si="3"/>
        <v>0</v>
      </c>
      <c r="O8" s="9">
        <v>2</v>
      </c>
      <c r="P8" s="9">
        <v>4</v>
      </c>
      <c r="Q8" s="9">
        <f t="shared" si="4"/>
        <v>6</v>
      </c>
      <c r="R8" s="9">
        <f t="shared" si="5"/>
        <v>2648</v>
      </c>
      <c r="S8" s="9">
        <f t="shared" si="6"/>
        <v>2648</v>
      </c>
      <c r="T8" s="9">
        <f t="shared" si="7"/>
        <v>5296</v>
      </c>
      <c r="U8" s="9">
        <v>1289</v>
      </c>
      <c r="V8" s="9">
        <v>272</v>
      </c>
      <c r="W8" s="10">
        <f t="shared" si="8"/>
        <v>1561</v>
      </c>
    </row>
    <row r="9" spans="1:23" ht="27.75" customHeight="1" x14ac:dyDescent="0.25">
      <c r="A9" s="11">
        <v>5</v>
      </c>
      <c r="B9" s="12" t="s">
        <v>16</v>
      </c>
      <c r="C9" s="9">
        <v>376</v>
      </c>
      <c r="D9" s="9">
        <v>378</v>
      </c>
      <c r="E9" s="9">
        <f t="shared" si="0"/>
        <v>754</v>
      </c>
      <c r="F9" s="9">
        <v>0</v>
      </c>
      <c r="G9" s="9">
        <v>1</v>
      </c>
      <c r="H9" s="9">
        <f t="shared" si="1"/>
        <v>1</v>
      </c>
      <c r="I9" s="9">
        <v>0</v>
      </c>
      <c r="J9" s="9">
        <v>0</v>
      </c>
      <c r="K9" s="9">
        <f t="shared" si="2"/>
        <v>0</v>
      </c>
      <c r="L9" s="9">
        <v>0</v>
      </c>
      <c r="M9" s="9">
        <v>0</v>
      </c>
      <c r="N9" s="9">
        <f t="shared" si="3"/>
        <v>0</v>
      </c>
      <c r="O9" s="9">
        <v>0</v>
      </c>
      <c r="P9" s="9">
        <v>1</v>
      </c>
      <c r="Q9" s="9">
        <f t="shared" si="4"/>
        <v>1</v>
      </c>
      <c r="R9" s="9">
        <f t="shared" si="5"/>
        <v>376</v>
      </c>
      <c r="S9" s="9">
        <f t="shared" si="6"/>
        <v>378</v>
      </c>
      <c r="T9" s="9">
        <f t="shared" si="7"/>
        <v>754</v>
      </c>
      <c r="U9" s="9">
        <v>196</v>
      </c>
      <c r="V9" s="9">
        <v>43</v>
      </c>
      <c r="W9" s="10">
        <f t="shared" si="8"/>
        <v>239</v>
      </c>
    </row>
    <row r="10" spans="1:23" s="20" customFormat="1" ht="27.75" customHeight="1" thickBot="1" x14ac:dyDescent="0.3">
      <c r="A10" s="17"/>
      <c r="B10" s="18" t="s">
        <v>17</v>
      </c>
      <c r="C10" s="18">
        <f>SUM(C5:C9)</f>
        <v>5627</v>
      </c>
      <c r="D10" s="18">
        <f t="shared" ref="D10:F10" si="9">SUM(D5:D9)</f>
        <v>5644</v>
      </c>
      <c r="E10" s="18">
        <f t="shared" si="9"/>
        <v>11271</v>
      </c>
      <c r="F10" s="18">
        <f t="shared" si="9"/>
        <v>0</v>
      </c>
      <c r="G10" s="18">
        <f t="shared" ref="G10" si="10">SUM(G5:G9)</f>
        <v>5</v>
      </c>
      <c r="H10" s="18">
        <f t="shared" ref="H10:I10" si="11">SUM(H5:H9)</f>
        <v>5</v>
      </c>
      <c r="I10" s="18">
        <f t="shared" si="11"/>
        <v>4</v>
      </c>
      <c r="J10" s="18">
        <f t="shared" ref="J10" si="12">SUM(J5:J9)</f>
        <v>4</v>
      </c>
      <c r="K10" s="18">
        <f t="shared" ref="K10:L10" si="13">SUM(K5:K9)</f>
        <v>8</v>
      </c>
      <c r="L10" s="18">
        <f t="shared" si="13"/>
        <v>4</v>
      </c>
      <c r="M10" s="18">
        <f t="shared" ref="M10" si="14">SUM(M5:M9)</f>
        <v>4</v>
      </c>
      <c r="N10" s="18">
        <f t="shared" ref="N10:O10" si="15">SUM(N5:N9)</f>
        <v>8</v>
      </c>
      <c r="O10" s="18">
        <f t="shared" si="15"/>
        <v>5</v>
      </c>
      <c r="P10" s="18">
        <f t="shared" ref="P10" si="16">SUM(P5:P9)</f>
        <v>5</v>
      </c>
      <c r="Q10" s="18">
        <f t="shared" ref="Q10:R10" si="17">SUM(Q5:Q9)</f>
        <v>10</v>
      </c>
      <c r="R10" s="18">
        <f t="shared" si="17"/>
        <v>5622</v>
      </c>
      <c r="S10" s="18">
        <f t="shared" ref="S10" si="18">SUM(S5:S9)</f>
        <v>5644</v>
      </c>
      <c r="T10" s="18">
        <f t="shared" ref="T10:U10" si="19">SUM(T5:T9)</f>
        <v>11266</v>
      </c>
      <c r="U10" s="18">
        <f t="shared" si="19"/>
        <v>2710</v>
      </c>
      <c r="V10" s="18">
        <f t="shared" ref="V10" si="20">SUM(V5:V9)</f>
        <v>728</v>
      </c>
      <c r="W10" s="19">
        <f t="shared" ref="W10" si="21">SUM(W5:W9)</f>
        <v>3438</v>
      </c>
    </row>
    <row r="11" spans="1:23" ht="15" thickTop="1" x14ac:dyDescent="0.25"/>
  </sheetData>
  <mergeCells count="9">
    <mergeCell ref="U2:W2"/>
    <mergeCell ref="A2:A3"/>
    <mergeCell ref="B2:B3"/>
    <mergeCell ref="C2:E2"/>
    <mergeCell ref="F2:H2"/>
    <mergeCell ref="I2:K2"/>
    <mergeCell ref="L2:N2"/>
    <mergeCell ref="O2:Q2"/>
    <mergeCell ref="R2:T2"/>
  </mergeCells>
  <pageMargins left="0.7" right="0.7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CAMAT SILUNKANG</dc:creator>
  <cp:lastModifiedBy>CAMAT SILUNKANG</cp:lastModifiedBy>
  <cp:lastPrinted>2025-06-11T04:25:21Z</cp:lastPrinted>
  <dcterms:created xsi:type="dcterms:W3CDTF">2025-06-11T04:09:53Z</dcterms:created>
  <dcterms:modified xsi:type="dcterms:W3CDTF">2025-06-11T04:25:31Z</dcterms:modified>
</cp:coreProperties>
</file>